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PRAKTYKA ZAWODOWA WTIiE\2024 - AiE 5 miesięcy\Automatyka i Elektronika ST 1 st - sem. 6 - 2024\"/>
    </mc:Choice>
  </mc:AlternateContent>
  <xr:revisionPtr revIDLastSave="0" documentId="13_ncr:1_{AF3282C0-7291-4EC9-9925-0F7134E73E62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<sst xmlns="http://schemas.openxmlformats.org/spreadsheetml/2006/main" count="97" uniqueCount="89">
  <si>
    <t>SoftBlue S.A.</t>
  </si>
  <si>
    <t>86-031</t>
  </si>
  <si>
    <t>Osielsko</t>
  </si>
  <si>
    <t>Unilever Polska Sp. z o.o.</t>
  </si>
  <si>
    <t>02-305</t>
  </si>
  <si>
    <t>Warszawa</t>
  </si>
  <si>
    <t xml:space="preserve">Komunalne Przedsiębiorstwo Energetyki Cieplnej Sp. z o.o. </t>
  </si>
  <si>
    <t>85-315</t>
  </si>
  <si>
    <t>Bydgoszcz</t>
  </si>
  <si>
    <t>85-232</t>
  </si>
  <si>
    <t>ul. Liściasta 8</t>
  </si>
  <si>
    <t>85-356 </t>
  </si>
  <si>
    <t>Polskie Sieci Elektroenergetyczne S.A.</t>
  </si>
  <si>
    <t>ul. Warszawska 165</t>
  </si>
  <si>
    <t>05-520</t>
  </si>
  <si>
    <t>Konstancin-Jeziorna</t>
  </si>
  <si>
    <t>ul. Jana Zamoyskiego 2B</t>
  </si>
  <si>
    <t>85-063</t>
  </si>
  <si>
    <t>Deimic Sp. z.o.o.</t>
  </si>
  <si>
    <t>85-719</t>
  </si>
  <si>
    <t>87-148</t>
  </si>
  <si>
    <t>Ostaszewo</t>
  </si>
  <si>
    <t>Strzyżawa 39</t>
  </si>
  <si>
    <t>86-070</t>
  </si>
  <si>
    <t>Dąbrowa Chełmińska</t>
  </si>
  <si>
    <t>ul. Fordońska 248G</t>
  </si>
  <si>
    <t>85-766</t>
  </si>
  <si>
    <t>Politech Sp. z o.o.</t>
  </si>
  <si>
    <t>ul. Jana Pawła II nr 79</t>
  </si>
  <si>
    <t>ul. Toruńska 63a</t>
  </si>
  <si>
    <t>86-050</t>
  </si>
  <si>
    <t>Solec Kujawski</t>
  </si>
  <si>
    <t>31-752</t>
  </si>
  <si>
    <t>Kraków</t>
  </si>
  <si>
    <t>85-502</t>
  </si>
  <si>
    <t>iGAL Sp. z o.o.</t>
  </si>
  <si>
    <t>86-010</t>
  </si>
  <si>
    <t>Koronowo</t>
  </si>
  <si>
    <t>Metalwit Robots Sp. z o.o.</t>
  </si>
  <si>
    <t>86-005</t>
  </si>
  <si>
    <t>Lipniki</t>
  </si>
  <si>
    <t>85-082</t>
  </si>
  <si>
    <t>Aleje Jerozolimskie 134</t>
  </si>
  <si>
    <t>APP Sp. z o. o.</t>
  </si>
  <si>
    <t>Pojazdy Szynowe PESA Bygoszcz S.A.</t>
  </si>
  <si>
    <t>ul. Księdza Józefa Schulza 5</t>
  </si>
  <si>
    <t>ul. Śląska 41</t>
  </si>
  <si>
    <t>ul. Fordońska 40</t>
  </si>
  <si>
    <t>ul. Ostaszewo 57a</t>
  </si>
  <si>
    <t xml:space="preserve">ul. Ludwikowo 1 </t>
  </si>
  <si>
    <t>ul. Magazynowa 9</t>
  </si>
  <si>
    <t>ul. Akacjowa 16</t>
  </si>
  <si>
    <t>ul. Zygmunta Augusta 11</t>
  </si>
  <si>
    <t>NIP 5213390341</t>
  </si>
  <si>
    <t>NIP 5540309086</t>
  </si>
  <si>
    <t>NIP 5540158664</t>
  </si>
  <si>
    <t>NIP 9671071210</t>
  </si>
  <si>
    <t>NIP 5262748966</t>
  </si>
  <si>
    <t>NIP 9671355663</t>
  </si>
  <si>
    <t>NIP 8792667705</t>
  </si>
  <si>
    <t>NIP 9561879075 </t>
  </si>
  <si>
    <t>NIP 5542942853</t>
  </si>
  <si>
    <t>NIP 5542678238</t>
  </si>
  <si>
    <t>KRS 0000146553</t>
  </si>
  <si>
    <t>NIP 5541013399</t>
  </si>
  <si>
    <t>KRS 0000239535</t>
  </si>
  <si>
    <t>NIP 9670280087</t>
  </si>
  <si>
    <t>KRS 0000526042</t>
  </si>
  <si>
    <t>NIP 5542998523</t>
  </si>
  <si>
    <t>NIP 5540311775</t>
  </si>
  <si>
    <t>ul. Karola Łowińskiego 7E</t>
  </si>
  <si>
    <t>Papiery powlekane "PASACO" Sp. z o.o.</t>
  </si>
  <si>
    <t>W.A.S. WIETMARSCHER Polska Sp. z o.o.</t>
  </si>
  <si>
    <t>Ivy Technology Poland Sp. z o.o.</t>
  </si>
  <si>
    <t>Kolejowe Zakłady Łączności Sp. z o.o.</t>
  </si>
  <si>
    <t>Przedsiębiorstwo Wielobranżowe "JUREX" Zakład Produkcji Urządzeń Elektrycznych Jerzy Grzesiak</t>
  </si>
  <si>
    <t>EL-DAR Sp. z o.o.</t>
  </si>
  <si>
    <t>BSControl</t>
  </si>
  <si>
    <t>Resolvo Sp. z o.o.</t>
  </si>
  <si>
    <t>ul. Nad torem 60</t>
  </si>
  <si>
    <t>85-409</t>
  </si>
  <si>
    <t>NIP 9671470571</t>
  </si>
  <si>
    <t>FIRMA
Nazwa firmy</t>
  </si>
  <si>
    <t>FIRMA
ulica</t>
  </si>
  <si>
    <t>FIRMA
kod pocztowy</t>
  </si>
  <si>
    <t>FIRMA
Miejscowość</t>
  </si>
  <si>
    <t>FIRMA
NIP/KRS</t>
  </si>
  <si>
    <r>
      <t xml:space="preserve">Miejsce pracy </t>
    </r>
    <r>
      <rPr>
        <b/>
        <sz val="11"/>
        <color rgb="FF0000FF"/>
        <rFont val="Calibri"/>
        <family val="2"/>
        <charset val="238"/>
        <scheme val="minor"/>
      </rPr>
      <t>(edytować jeśli inne niż siedziba)</t>
    </r>
  </si>
  <si>
    <t>Liczba
studentów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</si>
</sst>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98017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/>
  </sheetViews>
  <sheetFormatPr defaultColWidth="8.85546875" defaultRowHeight="15" x14ac:dyDescent="0.25"/>
  <cols>
    <col min="1" max="1" width="11.42578125" style="4" customWidth="1"/>
    <col min="2" max="2" width="89.42578125" style="3" bestFit="1" customWidth="1"/>
    <col min="3" max="3" width="25.140625" style="3" bestFit="1" customWidth="1"/>
    <col min="4" max="4" width="13.28515625" style="3" bestFit="1" customWidth="1"/>
    <col min="5" max="5" width="19.85546875" style="3" bestFit="1" customWidth="1"/>
    <col min="6" max="6" width="16.140625" style="3" bestFit="1" customWidth="1"/>
    <col min="7" max="7" width="133.7109375" style="3" bestFit="1" customWidth="1"/>
    <col min="8" max="16384" width="8.85546875" style="2"/>
  </cols>
  <sheetData>
    <row r="1" spans="1:7" s="1" customFormat="1" ht="33" customHeight="1" thickBot="1" x14ac:dyDescent="0.3">
      <c r="A1" s="9" t="s">
        <v>88</v>
      </c>
      <c r="B1" s="6" t="s">
        <v>82</v>
      </c>
      <c r="C1" s="6" t="s">
        <v>83</v>
      </c>
      <c r="D1" s="6" t="s">
        <v>84</v>
      </c>
      <c r="E1" s="6" t="s">
        <v>85</v>
      </c>
      <c r="F1" s="7" t="s">
        <v>86</v>
      </c>
      <c r="G1" s="8" t="s">
        <v>87</v>
      </c>
    </row>
    <row r="2" spans="1:7" x14ac:dyDescent="0.25">
      <c r="A2" s="10">
        <v>3</v>
      </c>
      <c r="B2" t="s">
        <v>73</v>
      </c>
      <c r="C2" t="s">
        <v>25</v>
      </c>
      <c r="D2" t="s">
        <v>26</v>
      </c>
      <c r="E2" t="s">
        <v>8</v>
      </c>
      <c r="F2" s="5" t="s">
        <v>62</v>
      </c>
      <c r="G2" s="3" t="str">
        <f>_xlfn.TEXTJOIN(", ",1,B2,C2,_xlfn.TEXTJOIN(" ",1,D2,E2))</f>
        <v>Ivy Technology Poland Sp. z o.o., ul. Fordońska 248G, 85-766 Bydgoszcz</v>
      </c>
    </row>
    <row r="3" spans="1:7" x14ac:dyDescent="0.25">
      <c r="A3" s="10">
        <v>2</v>
      </c>
      <c r="B3" t="s">
        <v>18</v>
      </c>
      <c r="C3" t="s">
        <v>47</v>
      </c>
      <c r="D3" t="s">
        <v>19</v>
      </c>
      <c r="E3" t="s">
        <v>8</v>
      </c>
      <c r="F3" s="5" t="s">
        <v>59</v>
      </c>
      <c r="G3" s="3" t="str">
        <f>_xlfn.TEXTJOIN(", ",1,B3,C3,_xlfn.TEXTJOIN(" ",1,D3,E3))</f>
        <v>Deimic Sp. z.o.o., ul. Fordońska 40, 85-719 Bydgoszcz</v>
      </c>
    </row>
    <row r="4" spans="1:7" x14ac:dyDescent="0.25">
      <c r="A4" s="10">
        <v>2</v>
      </c>
      <c r="B4" t="s">
        <v>76</v>
      </c>
      <c r="C4" t="s">
        <v>22</v>
      </c>
      <c r="D4" t="s">
        <v>23</v>
      </c>
      <c r="E4" t="s">
        <v>24</v>
      </c>
      <c r="F4" s="5" t="s">
        <v>61</v>
      </c>
      <c r="G4" s="3" t="str">
        <f t="shared" ref="G4:G19" si="0">_xlfn.TEXTJOIN(", ",1,B4,C4,_xlfn.TEXTJOIN(" ",1,D4,E4))</f>
        <v>EL-DAR Sp. z o.o., Strzyżawa 39, 86-070 Dąbrowa Chełmińska</v>
      </c>
    </row>
    <row r="5" spans="1:7" x14ac:dyDescent="0.25">
      <c r="A5" s="11">
        <v>2</v>
      </c>
      <c r="B5" t="s">
        <v>71</v>
      </c>
      <c r="C5" t="s">
        <v>29</v>
      </c>
      <c r="D5" t="s">
        <v>30</v>
      </c>
      <c r="E5" t="s">
        <v>31</v>
      </c>
      <c r="F5" s="5" t="s">
        <v>64</v>
      </c>
      <c r="G5" s="3" t="str">
        <f t="shared" si="0"/>
        <v>Papiery powlekane "PASACO" Sp. z o.o., ul. Toruńska 63a, 86-050 Solec Kujawski</v>
      </c>
    </row>
    <row r="6" spans="1:7" x14ac:dyDescent="0.25">
      <c r="A6" s="10">
        <v>2</v>
      </c>
      <c r="B6" t="s">
        <v>3</v>
      </c>
      <c r="C6" t="s">
        <v>42</v>
      </c>
      <c r="D6" t="s">
        <v>4</v>
      </c>
      <c r="E6" t="s">
        <v>5</v>
      </c>
      <c r="F6" s="5" t="s">
        <v>53</v>
      </c>
      <c r="G6" s="3" t="str">
        <f t="shared" si="0"/>
        <v>Unilever Polska Sp. z o.o., Aleje Jerozolimskie 134, 02-305 Warszawa</v>
      </c>
    </row>
    <row r="7" spans="1:7" x14ac:dyDescent="0.25">
      <c r="A7" s="10">
        <v>1</v>
      </c>
      <c r="B7" t="s">
        <v>43</v>
      </c>
      <c r="C7" t="s">
        <v>70</v>
      </c>
      <c r="D7" t="s">
        <v>32</v>
      </c>
      <c r="E7" t="s">
        <v>33</v>
      </c>
      <c r="F7" s="5" t="s">
        <v>65</v>
      </c>
      <c r="G7" s="3" t="str">
        <f t="shared" si="0"/>
        <v>APP Sp. z o. o., ul. Karola Łowińskiego 7E, 31-752 Kraków</v>
      </c>
    </row>
    <row r="8" spans="1:7" x14ac:dyDescent="0.25">
      <c r="A8" s="10">
        <v>1</v>
      </c>
      <c r="B8" t="s">
        <v>77</v>
      </c>
      <c r="C8" t="s">
        <v>10</v>
      </c>
      <c r="D8" t="s">
        <v>11</v>
      </c>
      <c r="E8" t="s">
        <v>8</v>
      </c>
      <c r="F8" s="5" t="s">
        <v>56</v>
      </c>
      <c r="G8" s="3" t="str">
        <f t="shared" si="0"/>
        <v>BSControl, ul. Liściasta 8, 85-356  Bydgoszcz</v>
      </c>
    </row>
    <row r="9" spans="1:7" x14ac:dyDescent="0.25">
      <c r="A9" s="10">
        <v>1</v>
      </c>
      <c r="B9" t="s">
        <v>35</v>
      </c>
      <c r="C9" t="s">
        <v>50</v>
      </c>
      <c r="D9" t="s">
        <v>36</v>
      </c>
      <c r="E9" t="s">
        <v>37</v>
      </c>
      <c r="F9" s="5" t="s">
        <v>67</v>
      </c>
      <c r="G9" s="3" t="str">
        <f t="shared" si="0"/>
        <v>iGAL Sp. z o.o., ul. Magazynowa 9, 86-010 Koronowo</v>
      </c>
    </row>
    <row r="10" spans="1:7" x14ac:dyDescent="0.25">
      <c r="A10" s="10">
        <v>1</v>
      </c>
      <c r="B10" t="s">
        <v>74</v>
      </c>
      <c r="C10" t="s">
        <v>49</v>
      </c>
      <c r="D10" t="s">
        <v>34</v>
      </c>
      <c r="E10" t="s">
        <v>8</v>
      </c>
      <c r="F10" s="5" t="s">
        <v>66</v>
      </c>
      <c r="G10" s="3" t="str">
        <f t="shared" si="0"/>
        <v>Kolejowe Zakłady Łączności Sp. z o.o., ul. Ludwikowo 1 , 85-502 Bydgoszcz</v>
      </c>
    </row>
    <row r="11" spans="1:7" x14ac:dyDescent="0.25">
      <c r="A11" s="10">
        <v>1</v>
      </c>
      <c r="B11" t="s">
        <v>6</v>
      </c>
      <c r="C11" t="s">
        <v>45</v>
      </c>
      <c r="D11" t="s">
        <v>7</v>
      </c>
      <c r="E11" t="s">
        <v>8</v>
      </c>
      <c r="F11" s="5" t="s">
        <v>54</v>
      </c>
      <c r="G11" s="3" t="str">
        <f t="shared" si="0"/>
        <v>Komunalne Przedsiębiorstwo Energetyki Cieplnej Sp. z o.o. , ul. Księdza Józefa Schulza 5, 85-315 Bydgoszcz</v>
      </c>
    </row>
    <row r="12" spans="1:7" x14ac:dyDescent="0.25">
      <c r="A12" s="10">
        <v>1</v>
      </c>
      <c r="B12" t="s">
        <v>38</v>
      </c>
      <c r="C12" t="s">
        <v>51</v>
      </c>
      <c r="D12" t="s">
        <v>39</v>
      </c>
      <c r="E12" t="s">
        <v>40</v>
      </c>
      <c r="F12" s="5" t="s">
        <v>68</v>
      </c>
      <c r="G12" s="3" t="str">
        <f t="shared" si="0"/>
        <v>Metalwit Robots Sp. z o.o., ul. Akacjowa 16, 86-005 Lipniki</v>
      </c>
    </row>
    <row r="13" spans="1:7" x14ac:dyDescent="0.25">
      <c r="A13" s="10">
        <v>1</v>
      </c>
      <c r="B13" t="s">
        <v>44</v>
      </c>
      <c r="C13" t="s">
        <v>52</v>
      </c>
      <c r="D13" t="s">
        <v>41</v>
      </c>
      <c r="E13" t="s">
        <v>8</v>
      </c>
      <c r="F13" s="5" t="s">
        <v>69</v>
      </c>
      <c r="G13" s="3" t="str">
        <f t="shared" si="0"/>
        <v>Pojazdy Szynowe PESA Bygoszcz S.A., ul. Zygmunta Augusta 11, 85-082 Bydgoszcz</v>
      </c>
    </row>
    <row r="14" spans="1:7" x14ac:dyDescent="0.25">
      <c r="A14" s="10">
        <v>1</v>
      </c>
      <c r="B14" t="s">
        <v>27</v>
      </c>
      <c r="C14" t="s">
        <v>28</v>
      </c>
      <c r="D14" t="s">
        <v>1</v>
      </c>
      <c r="E14" t="s">
        <v>2</v>
      </c>
      <c r="F14" s="5" t="s">
        <v>63</v>
      </c>
      <c r="G14" s="3" t="str">
        <f t="shared" si="0"/>
        <v>Politech Sp. z o.o., ul. Jana Pawła II nr 79, 86-031 Osielsko</v>
      </c>
    </row>
    <row r="15" spans="1:7" x14ac:dyDescent="0.25">
      <c r="A15" s="10">
        <v>1</v>
      </c>
      <c r="B15" t="s">
        <v>12</v>
      </c>
      <c r="C15" t="s">
        <v>13</v>
      </c>
      <c r="D15" t="s">
        <v>14</v>
      </c>
      <c r="E15" t="s">
        <v>15</v>
      </c>
      <c r="F15" s="5" t="s">
        <v>57</v>
      </c>
      <c r="G15" s="3" t="str">
        <f t="shared" si="0"/>
        <v>Polskie Sieci Elektroenergetyczne S.A., ul. Warszawska 165, 05-520 Konstancin-Jeziorna</v>
      </c>
    </row>
    <row r="16" spans="1:7" x14ac:dyDescent="0.25">
      <c r="A16" s="10">
        <v>1</v>
      </c>
      <c r="B16" t="s">
        <v>75</v>
      </c>
      <c r="C16" t="s">
        <v>46</v>
      </c>
      <c r="D16" t="s">
        <v>9</v>
      </c>
      <c r="E16" t="s">
        <v>8</v>
      </c>
      <c r="F16" s="5" t="s">
        <v>55</v>
      </c>
      <c r="G16" s="3" t="str">
        <f t="shared" si="0"/>
        <v>Przedsiębiorstwo Wielobranżowe "JUREX" Zakład Produkcji Urządzeń Elektrycznych Jerzy Grzesiak, ul. Śląska 41, 85-232 Bydgoszcz</v>
      </c>
    </row>
    <row r="17" spans="1:7" x14ac:dyDescent="0.25">
      <c r="A17" s="11">
        <v>1</v>
      </c>
      <c r="B17" t="s">
        <v>78</v>
      </c>
      <c r="C17" t="s">
        <v>79</v>
      </c>
      <c r="D17" t="s">
        <v>80</v>
      </c>
      <c r="E17" t="s">
        <v>8</v>
      </c>
      <c r="F17" s="5" t="s">
        <v>81</v>
      </c>
      <c r="G17" s="3" t="str">
        <f t="shared" si="0"/>
        <v>Resolvo Sp. z o.o., ul. Nad torem 60, 85-409 Bydgoszcz</v>
      </c>
    </row>
    <row r="18" spans="1:7" s="3" customFormat="1" x14ac:dyDescent="0.25">
      <c r="A18" s="10">
        <v>1</v>
      </c>
      <c r="B18" t="s">
        <v>0</v>
      </c>
      <c r="C18" t="s">
        <v>16</v>
      </c>
      <c r="D18" t="s">
        <v>17</v>
      </c>
      <c r="E18" t="s">
        <v>8</v>
      </c>
      <c r="F18" s="5" t="s">
        <v>58</v>
      </c>
      <c r="G18" s="3" t="str">
        <f t="shared" si="0"/>
        <v>SoftBlue S.A., ul. Jana Zamoyskiego 2B, 85-063 Bydgoszcz</v>
      </c>
    </row>
    <row r="19" spans="1:7" s="3" customFormat="1" x14ac:dyDescent="0.25">
      <c r="A19" s="10">
        <v>1</v>
      </c>
      <c r="B19" t="s">
        <v>72</v>
      </c>
      <c r="C19" t="s">
        <v>48</v>
      </c>
      <c r="D19" t="s">
        <v>20</v>
      </c>
      <c r="E19" t="s">
        <v>21</v>
      </c>
      <c r="F19" s="5" t="s">
        <v>60</v>
      </c>
      <c r="G19" s="3" t="str">
        <f t="shared" si="0"/>
        <v>W.A.S. WIETMARSCHER Polska Sp. z o.o., ul. Ostaszewo 57a, 87-148 Ostaszewo</v>
      </c>
    </row>
  </sheetData>
  <sortState xmlns:xlrd2="http://schemas.microsoft.com/office/spreadsheetml/2017/richdata2" ref="A2:G19">
    <sortCondition descending="1" ref="A2:A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</dc:creator>
  <cp:lastModifiedBy>Piotr Grugel</cp:lastModifiedBy>
  <dcterms:created xsi:type="dcterms:W3CDTF">2015-06-05T18:19:34Z</dcterms:created>
  <dcterms:modified xsi:type="dcterms:W3CDTF">2025-03-28T16:30:32Z</dcterms:modified>
</cp:coreProperties>
</file>